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8BE7087-37CF-47E6-8E6F-455249D22060}" xr6:coauthVersionLast="47" xr6:coauthVersionMax="47" xr10:uidLastSave="{00000000-0000-0000-0000-000000000000}"/>
  <bookViews>
    <workbookView xWindow="-120" yWindow="-120" windowWidth="29040" windowHeight="15720" xr2:uid="{37974E1C-96B3-4BBF-9CE7-198904C11D1E}"/>
  </bookViews>
  <sheets>
    <sheet name="Anexo 2026" sheetId="1" r:id="rId1"/>
  </sheets>
  <definedNames>
    <definedName name="_xlnm.Print_Area" localSheetId="0">'Anexo 2026'!$A$3:$V$111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Z62" i="1" s="1"/>
  <c r="AA62" i="1" s="1"/>
  <c r="X62" i="1"/>
  <c r="W62" i="1"/>
  <c r="Y61" i="1"/>
  <c r="Z61" i="1" s="1"/>
  <c r="AA61" i="1" s="1"/>
  <c r="X61" i="1"/>
  <c r="W61" i="1"/>
  <c r="Y60" i="1"/>
  <c r="Q60" i="1" s="1"/>
  <c r="X60" i="1"/>
  <c r="W60" i="1"/>
  <c r="Y59" i="1"/>
  <c r="Q59" i="1" s="1"/>
  <c r="X59" i="1"/>
  <c r="W59" i="1"/>
  <c r="Y58" i="1"/>
  <c r="Z58" i="1" s="1"/>
  <c r="AA58" i="1" s="1"/>
  <c r="X58" i="1"/>
  <c r="W58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58" i="1" l="1"/>
  <c r="AB61" i="1"/>
  <c r="AC61" i="1" s="1"/>
  <c r="P58" i="1"/>
  <c r="AB62" i="1"/>
  <c r="AC62" i="1" s="1"/>
  <c r="P61" i="1"/>
  <c r="Z60" i="1"/>
  <c r="AA60" i="1" s="1"/>
  <c r="Z59" i="1"/>
  <c r="AA59" i="1" s="1"/>
  <c r="AB58" i="1"/>
  <c r="AC58" i="1" s="1"/>
  <c r="Q61" i="1"/>
  <c r="P62" i="1"/>
  <c r="Q62" i="1"/>
  <c r="O61" i="1" l="1"/>
  <c r="AB60" i="1"/>
  <c r="AC60" i="1" s="1"/>
  <c r="O58" i="1"/>
  <c r="P60" i="1"/>
  <c r="O62" i="1"/>
  <c r="P59" i="1"/>
  <c r="AB59" i="1"/>
  <c r="O60" i="1" l="1"/>
  <c r="O59" i="1"/>
  <c r="AC59" i="1"/>
</calcChain>
</file>

<file path=xl/sharedStrings.xml><?xml version="1.0" encoding="utf-8"?>
<sst xmlns="http://schemas.openxmlformats.org/spreadsheetml/2006/main" count="102" uniqueCount="92">
  <si>
    <t>ANEXO N° 05</t>
  </si>
  <si>
    <t>CURRICULO VITAE</t>
  </si>
  <si>
    <t xml:space="preserve">DNI O CE </t>
  </si>
  <si>
    <t>CARGO</t>
  </si>
  <si>
    <t>DOCUMENTO DE GESTIÓN QUE CONTIENE LOS REQUISITOS</t>
  </si>
  <si>
    <t>1. DATOS PERSONALES</t>
  </si>
  <si>
    <t>DECLARACION JURADA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</si>
  <si>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</si>
  <si>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Apellidos y Nombres</t>
  </si>
  <si>
    <t>Lugar de Nacimiento</t>
  </si>
  <si>
    <t>Fecha de Nacimiento (Día/Mes/Año)</t>
  </si>
  <si>
    <t>Dirección Actual</t>
  </si>
  <si>
    <t>Departamento / Provincia / Distrito</t>
  </si>
  <si>
    <t>Estado Civil</t>
  </si>
  <si>
    <t>Teléfono celular</t>
  </si>
  <si>
    <t>Teléfono Fijo</t>
  </si>
  <si>
    <t>Correo electrónico</t>
  </si>
  <si>
    <t>INDIQUE USTED SI CUMPLE CON LOS SIGUIENTES REQUISITOS
(DE NO MARCAR ALGUNA OPCIÓN SE CONSIDERARÁ COMO REQUISITO INCUMPLIDO)</t>
  </si>
  <si>
    <t>2. FORMACIÓN ACADÉMICA</t>
  </si>
  <si>
    <t>FECHA DE EGRESO/ FECHA DEL GRADO DE BACHILLER O TÍTULO PROFESIONAL</t>
  </si>
  <si>
    <t>(*) N° de
Folio</t>
  </si>
  <si>
    <t>DÍA</t>
  </si>
  <si>
    <t>MES</t>
  </si>
  <si>
    <t>AÑO</t>
  </si>
  <si>
    <t>NIVEL EDUCATIVO (Formación básica, Técnica básica, técnica superior, universitaria)</t>
  </si>
  <si>
    <t>GRADO / SITUACIÓN ACADÉMICA (egresado, bachiller, titulado)</t>
  </si>
  <si>
    <t>NOMBRE DE LA
INSTITUCIÓN</t>
  </si>
  <si>
    <t>CARRERA PROFESIONAL O ESPECIALIDAD</t>
  </si>
  <si>
    <t>MES/AÑO</t>
  </si>
  <si>
    <t>AÑOS DE
ESTUDIO</t>
  </si>
  <si>
    <t>DOCUMENTO DE
SUSTENTO</t>
  </si>
  <si>
    <t>(*) N° de Folio</t>
  </si>
  <si>
    <t>DESDE</t>
  </si>
  <si>
    <t>HASTA</t>
  </si>
  <si>
    <t>(*) Agregar las filas adicionales que se requieran para cumplir el perfil</t>
  </si>
  <si>
    <t>3. EXPERIENCIA GENERAL Y ESPECÍFICA</t>
  </si>
  <si>
    <t>ESPECIFICAR TODA SU EXPERIENCIA GENERAL INCLUYENDO LA EXPERIENCIA ESPECIFICA RELACIONADA CON EL PERFIL: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</si>
  <si>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</si>
  <si>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</si>
  <si>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</si>
  <si>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</si>
  <si>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</si>
  <si>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</si>
  <si>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Para otra exp. Específica</t>
  </si>
  <si>
    <t>EMPRESA Y/O INSTITUCIÓN - ORGANO/ UNIDAD ORGÁNICA / ÁREA</t>
  </si>
  <si>
    <t>NOMBRE DEL PUESTO/CARGO</t>
  </si>
  <si>
    <t xml:space="preserve">DESCRIBA LAS FUNCIONES PRINCIPALES RELACIONADAS AL
PUESTO </t>
  </si>
  <si>
    <t>DOC. DE
SUSTENTO</t>
  </si>
  <si>
    <t>FECHA INICIO
(DD/MM/AAAA)</t>
  </si>
  <si>
    <t>FECHA FIN
(DD/MM/AAAA)</t>
  </si>
  <si>
    <t>AÑOS</t>
  </si>
  <si>
    <t>MESES</t>
  </si>
  <si>
    <t>DÍAS</t>
  </si>
  <si>
    <t>Suma de experiencia</t>
  </si>
  <si>
    <t>Tiempo de servicio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</si>
  <si>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</si>
  <si>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</si>
  <si>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</si>
  <si>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</si>
  <si>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</si>
  <si>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</si>
  <si>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</si>
  <si>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</si>
  <si>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</si>
  <si>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</si>
  <si>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</si>
  <si>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</si>
  <si>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</si>
  <si>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Experiencia específica en el sector público</t>
  </si>
  <si>
    <t>Otra experiencia específica</t>
  </si>
  <si>
    <t>4. CONOCIMIENTOS QUE SE ACREDITAN CON DOCUMENTOS</t>
  </si>
  <si>
    <t xml:space="preserve"> CURSO, DIPLOMADO DE POSGRADO, PROGRAMA DE ESPECIALIZACIÓN,
U OTRA ACCIÓN DE CAPACITACIÓN</t>
  </si>
  <si>
    <t>NOMBRE DE LA INSTITUCIÓN</t>
  </si>
  <si>
    <t>AÑO QUE REALIZÓ EL CURSO,
DIPLOMADO DE POSGRADO O PROGRAMA DE ESPECIALIZACIÓN</t>
  </si>
  <si>
    <t>HORAS DE DURACIÓN</t>
  </si>
  <si>
    <t>DOCUMENTO DE SUSTENTO</t>
  </si>
  <si>
    <t>5. CONOCIMIENTOS</t>
  </si>
  <si>
    <t>CONOCIMIENTO QUE DECLARA CONOCER</t>
  </si>
  <si>
    <t>CONOCIMIENTO DE OFIMÁTICA E IDIOMAS</t>
  </si>
  <si>
    <t>NIVEL DE DOMINIO: Básico, Intermedio Avanzado</t>
  </si>
  <si>
    <t>Procesador de Textos (Word)</t>
  </si>
  <si>
    <t>Hojas de Cálculo (Excel)</t>
  </si>
  <si>
    <t>Programa de presentaciones (Power Point)</t>
  </si>
  <si>
    <t>Idioma solicitado en el perfil</t>
  </si>
  <si>
    <t xml:space="preserve">6.- OTROS REQUISITOS </t>
  </si>
  <si>
    <t>OTROS REQUISITOS SEÑALADOS EN EL PERFIL</t>
  </si>
  <si>
    <t>DECLARO BAJO JURAMENTO QUE LA INFORMACIÓN QUE HE PROPORCIONADO, ES VERAZ Y ASUMO LAS RESPONSABILIDADES Y CONSECUENCIAS LEGALES QUE ELLO PRODUZCA.</t>
  </si>
  <si>
    <t>DECLARO HABER LEÍDO EL CONTENIDO DEL PERFIL DEL CARGO, ANEXOS Y CRONOGRAMA DEL PRESENTE PROCESO DE NOMBRAMIENTO.</t>
  </si>
  <si>
    <t>FECHA:</t>
  </si>
  <si>
    <t>FIRMA</t>
  </si>
  <si>
    <t>LOS SERVIDORES DEBERÁN ACOMPAÑAR LA DOCUMENTACIÓN QUE ACREDITA LA INFORMACIÓN CONSIGNADA EN EL PRESENTE FORMATO, ASÍ COMO LA SOLICITUD DE NOMBRAMIENTO.</t>
  </si>
  <si>
    <t>N° DNI O 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</si>
</sst>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7030A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4B9A-BF85-41CA-918B-C975B2573DC2}">
  <sheetPr>
    <pageSetUpPr fitToPage="1"/>
  </sheetPr>
  <dimension ref="A3:AC115"/>
  <sheetViews>
    <sheetView tabSelected="1" view="pageBreakPreview" zoomScale="80" zoomScaleNormal="70" zoomScaleSheetLayoutView="80" workbookViewId="0">
      <selection activeCell="O8" sqref="O8"/>
    </sheetView>
  </sheetViews>
  <sheetFormatPr baseColWidth="10" defaultColWidth="9.28515625" defaultRowHeight="15.75" x14ac:dyDescent="0.25"/>
  <cols>
    <col min="1" max="1" width="9.5703125" style="2" customWidth="1"/>
    <col min="2" max="2" width="10.7109375" style="2" customWidth="1"/>
    <col min="3" max="3" width="14" style="2" customWidth="1"/>
    <col min="4" max="4" width="10.7109375" style="2" customWidth="1"/>
    <col min="5" max="5" width="11.42578125" style="2" customWidth="1"/>
    <col min="6" max="6" width="8.42578125" style="2" customWidth="1"/>
    <col min="7" max="7" width="10.7109375" style="2" customWidth="1"/>
    <col min="8" max="8" width="15.85546875" style="2" customWidth="1"/>
    <col min="9" max="9" width="15" style="2" customWidth="1"/>
    <col min="10" max="10" width="9.85546875" style="2" customWidth="1"/>
    <col min="11" max="11" width="16.7109375" style="2" customWidth="1"/>
    <col min="12" max="12" width="19.42578125" style="2" customWidth="1"/>
    <col min="13" max="13" width="17.42578125" style="2" customWidth="1"/>
    <col min="14" max="14" width="14" style="2" customWidth="1"/>
    <col min="15" max="15" width="8.85546875" style="2" customWidth="1"/>
    <col min="16" max="17" width="10.7109375" style="2" customWidth="1"/>
    <col min="18" max="18" width="11.85546875" style="2" customWidth="1"/>
    <col min="19" max="19" width="18.28515625" style="2" customWidth="1"/>
    <col min="20" max="20" width="15" style="2" customWidth="1"/>
    <col min="21" max="21" width="10.140625" style="2" customWidth="1"/>
    <col min="22" max="22" width="14.140625" style="2" customWidth="1"/>
    <col min="23" max="29" width="9.28515625" style="2" hidden="1" customWidth="1"/>
    <col min="30" max="16384" width="9.28515625" style="2"/>
  </cols>
  <sheetData>
    <row r="3" spans="1:22" ht="24.95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4.95" customHeight="1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4.9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4.95" customHeight="1" thickBot="1" x14ac:dyDescent="0.3">
      <c r="A6" s="4" t="s">
        <v>2</v>
      </c>
      <c r="B6" s="5"/>
      <c r="C6" s="6"/>
      <c r="D6" s="6"/>
      <c r="E6" s="6"/>
      <c r="F6" s="7"/>
      <c r="G6" s="8"/>
      <c r="H6" s="3"/>
      <c r="I6" s="3"/>
      <c r="U6" s="3"/>
      <c r="V6" s="3"/>
    </row>
    <row r="7" spans="1:22" ht="26.25" customHeight="1" x14ac:dyDescent="0.25">
      <c r="A7" s="9" t="s">
        <v>3</v>
      </c>
      <c r="B7" s="9"/>
      <c r="C7" s="9"/>
      <c r="D7" s="10"/>
      <c r="E7" s="10"/>
      <c r="F7" s="10"/>
      <c r="G7" s="11"/>
      <c r="H7" s="11"/>
      <c r="I7" s="3"/>
      <c r="U7" s="3"/>
      <c r="V7" s="3"/>
    </row>
    <row r="8" spans="1:22" ht="35.25" customHeight="1" x14ac:dyDescent="0.25">
      <c r="A8" s="12" t="s">
        <v>4</v>
      </c>
      <c r="B8" s="12"/>
      <c r="C8" s="12"/>
      <c r="D8" s="11"/>
      <c r="E8" s="11"/>
      <c r="F8" s="11"/>
      <c r="G8" s="11"/>
      <c r="H8" s="11"/>
      <c r="I8" s="3"/>
      <c r="M8" s="13"/>
      <c r="N8" s="13"/>
      <c r="O8" s="13"/>
      <c r="P8" s="8"/>
      <c r="Q8" s="8"/>
      <c r="R8" s="8"/>
      <c r="S8" s="8"/>
      <c r="T8" s="8"/>
      <c r="U8" s="3"/>
      <c r="V8" s="3"/>
    </row>
    <row r="9" spans="1:22" ht="59.25" customHeight="1" thickBot="1" x14ac:dyDescent="0.3">
      <c r="A9" s="14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4.95" customHeight="1" x14ac:dyDescent="0.25">
      <c r="A10" s="15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3"/>
      <c r="V10" s="3"/>
    </row>
    <row r="11" spans="1:22" x14ac:dyDescent="0.25">
      <c r="A11" s="18" t="s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9"/>
      <c r="U11" s="3"/>
      <c r="V11" s="3"/>
    </row>
    <row r="12" spans="1:22" x14ac:dyDescent="0.25">
      <c r="A12" s="2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9"/>
      <c r="U12" s="3"/>
      <c r="V12" s="3"/>
    </row>
    <row r="13" spans="1:22" ht="16.5" thickBot="1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3"/>
      <c r="V13" s="3"/>
    </row>
    <row r="14" spans="1:22" x14ac:dyDescent="0.25">
      <c r="A14" s="24" t="s">
        <v>8</v>
      </c>
      <c r="B14" s="24"/>
      <c r="C14" s="24"/>
      <c r="D14" s="2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</row>
    <row r="15" spans="1:22" x14ac:dyDescent="0.25">
      <c r="A15" s="25" t="s">
        <v>9</v>
      </c>
      <c r="B15" s="25"/>
      <c r="C15" s="25"/>
      <c r="D15" s="2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3"/>
      <c r="V15" s="3"/>
    </row>
    <row r="16" spans="1:22" x14ac:dyDescent="0.25">
      <c r="A16" s="25" t="s">
        <v>10</v>
      </c>
      <c r="B16" s="25"/>
      <c r="C16" s="25"/>
      <c r="D16" s="25"/>
      <c r="E16" s="2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3"/>
      <c r="V16" s="3"/>
    </row>
    <row r="17" spans="1:22" x14ac:dyDescent="0.25">
      <c r="A17" s="25" t="s">
        <v>11</v>
      </c>
      <c r="B17" s="25"/>
      <c r="C17" s="25"/>
      <c r="D17" s="2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"/>
      <c r="V17" s="3"/>
    </row>
    <row r="18" spans="1:22" x14ac:dyDescent="0.25">
      <c r="A18" s="25" t="s">
        <v>12</v>
      </c>
      <c r="B18" s="25"/>
      <c r="C18" s="25"/>
      <c r="D18" s="2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"/>
      <c r="V18" s="3"/>
    </row>
    <row r="19" spans="1:22" x14ac:dyDescent="0.25">
      <c r="A19" s="25" t="s">
        <v>13</v>
      </c>
      <c r="B19" s="25"/>
      <c r="C19" s="25"/>
      <c r="D19" s="2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3"/>
      <c r="V19" s="3"/>
    </row>
    <row r="20" spans="1:22" x14ac:dyDescent="0.25">
      <c r="A20" s="25" t="s">
        <v>14</v>
      </c>
      <c r="B20" s="25"/>
      <c r="C20" s="25"/>
      <c r="D20" s="2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3"/>
      <c r="V20" s="3"/>
    </row>
    <row r="21" spans="1:22" x14ac:dyDescent="0.25">
      <c r="A21" s="25" t="s">
        <v>15</v>
      </c>
      <c r="B21" s="25"/>
      <c r="C21" s="25"/>
      <c r="D21" s="25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"/>
      <c r="V21" s="3"/>
    </row>
    <row r="22" spans="1:22" x14ac:dyDescent="0.25">
      <c r="A22" s="25" t="s">
        <v>16</v>
      </c>
      <c r="B22" s="25"/>
      <c r="C22" s="25"/>
      <c r="D22" s="25"/>
      <c r="E22" s="27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3"/>
      <c r="V22" s="3"/>
    </row>
    <row r="23" spans="1:22" ht="16.5" thickBo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28" t="s">
        <v>17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"/>
      <c r="V24" s="3"/>
    </row>
    <row r="25" spans="1:22" ht="16.5" thickBot="1" x14ac:dyDescent="0.3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3"/>
      <c r="U25" s="3"/>
      <c r="V25" s="3"/>
    </row>
    <row r="26" spans="1:22" ht="54" customHeight="1" x14ac:dyDescent="0.25">
      <c r="A26" s="14" t="s">
        <v>18</v>
      </c>
      <c r="B26" s="14"/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4.95" customHeight="1" x14ac:dyDescent="0.25">
      <c r="A27" s="34" t="s">
        <v>19</v>
      </c>
      <c r="B27" s="35"/>
      <c r="C27" s="35"/>
      <c r="D27" s="35"/>
      <c r="E27" s="35"/>
      <c r="F27" s="35"/>
      <c r="G27" s="35"/>
      <c r="H27" s="35"/>
      <c r="I27" s="35"/>
      <c r="J27" s="36" t="s">
        <v>20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37" t="s">
        <v>21</v>
      </c>
      <c r="B28" s="37"/>
      <c r="C28" s="37"/>
      <c r="D28" s="37" t="s">
        <v>22</v>
      </c>
      <c r="E28" s="37"/>
      <c r="F28" s="37"/>
      <c r="G28" s="37" t="s">
        <v>23</v>
      </c>
      <c r="H28" s="37"/>
      <c r="I28" s="34"/>
      <c r="J28" s="3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3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4.9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39" t="s">
        <v>24</v>
      </c>
      <c r="B31" s="40"/>
      <c r="C31" s="41"/>
      <c r="D31" s="39" t="s">
        <v>25</v>
      </c>
      <c r="E31" s="40"/>
      <c r="F31" s="41"/>
      <c r="G31" s="39" t="s">
        <v>26</v>
      </c>
      <c r="H31" s="40"/>
      <c r="I31" s="41"/>
      <c r="J31" s="39" t="s">
        <v>27</v>
      </c>
      <c r="K31" s="40"/>
      <c r="L31" s="41"/>
      <c r="M31" s="42" t="s">
        <v>28</v>
      </c>
      <c r="N31" s="42"/>
      <c r="O31" s="42"/>
      <c r="P31" s="42"/>
      <c r="Q31" s="43" t="s">
        <v>29</v>
      </c>
      <c r="R31" s="43" t="s">
        <v>30</v>
      </c>
      <c r="S31" s="43"/>
      <c r="T31" s="43" t="s">
        <v>31</v>
      </c>
      <c r="U31" s="3"/>
      <c r="V31" s="3"/>
    </row>
    <row r="32" spans="1:22" ht="30.75" customHeight="1" x14ac:dyDescent="0.25">
      <c r="A32" s="44"/>
      <c r="B32" s="45"/>
      <c r="C32" s="46"/>
      <c r="D32" s="44"/>
      <c r="E32" s="45"/>
      <c r="F32" s="46"/>
      <c r="G32" s="44"/>
      <c r="H32" s="45"/>
      <c r="I32" s="46"/>
      <c r="J32" s="44"/>
      <c r="K32" s="45"/>
      <c r="L32" s="46"/>
      <c r="M32" s="42" t="s">
        <v>32</v>
      </c>
      <c r="N32" s="42"/>
      <c r="O32" s="42" t="s">
        <v>33</v>
      </c>
      <c r="P32" s="42"/>
      <c r="Q32" s="43"/>
      <c r="R32" s="43"/>
      <c r="S32" s="43"/>
      <c r="T32" s="43"/>
      <c r="U32" s="3"/>
      <c r="V32" s="3"/>
    </row>
    <row r="33" spans="1:22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  <c r="N33" s="48"/>
      <c r="O33" s="49"/>
      <c r="P33" s="49"/>
      <c r="Q33" s="50"/>
      <c r="R33" s="47"/>
      <c r="S33" s="47"/>
      <c r="T33" s="50"/>
      <c r="U33" s="3"/>
      <c r="V33" s="3"/>
    </row>
    <row r="34" spans="1:22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  <c r="N34" s="48"/>
      <c r="O34" s="49"/>
      <c r="P34" s="49"/>
      <c r="Q34" s="50"/>
      <c r="R34" s="47"/>
      <c r="S34" s="47"/>
      <c r="T34" s="50"/>
      <c r="U34" s="3"/>
      <c r="V34" s="3"/>
    </row>
    <row r="35" spans="1:22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  <c r="N35" s="48"/>
      <c r="O35" s="49"/>
      <c r="P35" s="49"/>
      <c r="Q35" s="50"/>
      <c r="R35" s="51"/>
      <c r="S35" s="52"/>
      <c r="T35" s="50"/>
      <c r="U35" s="3"/>
      <c r="V35" s="3"/>
    </row>
    <row r="36" spans="1:22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/>
      <c r="N36" s="48"/>
      <c r="O36" s="49"/>
      <c r="P36" s="49"/>
      <c r="Q36" s="50"/>
      <c r="R36" s="47"/>
      <c r="S36" s="47"/>
      <c r="T36" s="50"/>
      <c r="U36" s="3"/>
      <c r="V36" s="3"/>
    </row>
    <row r="37" spans="1:22" x14ac:dyDescent="0.25">
      <c r="A37" s="3" t="s">
        <v>34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14" t="s">
        <v>35</v>
      </c>
      <c r="B39" s="14"/>
      <c r="C39" s="14"/>
      <c r="D39" s="14"/>
      <c r="E39" s="1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3" t="s">
        <v>36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4.95" customHeight="1" x14ac:dyDescent="0.25">
      <c r="A41" s="53" t="s">
        <v>37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42" t="s">
        <v>38</v>
      </c>
      <c r="P41" s="42"/>
      <c r="Q41" s="42"/>
      <c r="R41" s="43" t="s">
        <v>39</v>
      </c>
      <c r="S41" s="43" t="s">
        <v>40</v>
      </c>
      <c r="T41" s="43" t="s">
        <v>41</v>
      </c>
      <c r="U41" s="56" t="s">
        <v>42</v>
      </c>
      <c r="V41" s="56" t="s">
        <v>43</v>
      </c>
    </row>
    <row r="42" spans="1:22" ht="70.5" customHeight="1" x14ac:dyDescent="0.25">
      <c r="A42" s="43" t="s">
        <v>44</v>
      </c>
      <c r="B42" s="43"/>
      <c r="C42" s="43"/>
      <c r="D42" s="43" t="s">
        <v>45</v>
      </c>
      <c r="E42" s="43"/>
      <c r="F42" s="43"/>
      <c r="G42" s="43" t="s">
        <v>46</v>
      </c>
      <c r="H42" s="43"/>
      <c r="I42" s="43"/>
      <c r="J42" s="43"/>
      <c r="K42" s="57" t="s">
        <v>47</v>
      </c>
      <c r="L42" s="58" t="s">
        <v>31</v>
      </c>
      <c r="M42" s="58" t="s">
        <v>48</v>
      </c>
      <c r="N42" s="58" t="s">
        <v>49</v>
      </c>
      <c r="O42" s="59" t="s">
        <v>50</v>
      </c>
      <c r="P42" s="59" t="s">
        <v>51</v>
      </c>
      <c r="Q42" s="59" t="s">
        <v>52</v>
      </c>
      <c r="R42" s="43"/>
      <c r="S42" s="43"/>
      <c r="T42" s="43"/>
      <c r="U42" s="60"/>
      <c r="V42" s="60"/>
    </row>
    <row r="43" spans="1:22" x14ac:dyDescent="0.25">
      <c r="A43" s="61"/>
      <c r="B43" s="62"/>
      <c r="C43" s="63"/>
      <c r="D43" s="61"/>
      <c r="E43" s="62"/>
      <c r="F43" s="63"/>
      <c r="G43" s="61"/>
      <c r="H43" s="62"/>
      <c r="I43" s="62"/>
      <c r="J43" s="63"/>
      <c r="K43" s="64"/>
      <c r="L43" s="65"/>
      <c r="M43" s="65"/>
      <c r="N43" s="65"/>
      <c r="O43" s="66" t="str">
        <f t="shared" ref="O43:O46" si="0">IFERROR(IF(N43="","-",DATEDIF(M43,N43,"y")),"-")</f>
        <v>-</v>
      </c>
      <c r="P43" s="66" t="str">
        <f t="shared" ref="P43:P46" si="1">IFERROR(IF(N43="","-",DATEDIF(M43,N43,"ym")),"-")</f>
        <v>-</v>
      </c>
      <c r="Q43" s="66" t="str">
        <f t="shared" ref="Q43:Q46" si="2">IFERROR(IF(N43="","-",DATEDIF(M43,N43,"md")+1),"-")</f>
        <v>-</v>
      </c>
      <c r="R43" s="65"/>
      <c r="S43" s="65"/>
      <c r="T43" s="65"/>
      <c r="U43" s="67"/>
      <c r="V43" s="67"/>
    </row>
    <row r="44" spans="1:22" x14ac:dyDescent="0.25">
      <c r="A44" s="61"/>
      <c r="B44" s="62"/>
      <c r="C44" s="63"/>
      <c r="D44" s="61"/>
      <c r="E44" s="62"/>
      <c r="F44" s="63"/>
      <c r="G44" s="61"/>
      <c r="H44" s="62"/>
      <c r="I44" s="62"/>
      <c r="J44" s="63"/>
      <c r="K44" s="64"/>
      <c r="L44" s="65"/>
      <c r="M44" s="65"/>
      <c r="N44" s="65"/>
      <c r="O44" s="66" t="str">
        <f t="shared" si="0"/>
        <v>-</v>
      </c>
      <c r="P44" s="66" t="str">
        <f t="shared" si="1"/>
        <v>-</v>
      </c>
      <c r="Q44" s="66" t="str">
        <f t="shared" si="2"/>
        <v>-</v>
      </c>
      <c r="R44" s="65"/>
      <c r="S44" s="65"/>
      <c r="T44" s="65"/>
      <c r="U44" s="67"/>
      <c r="V44" s="67"/>
    </row>
    <row r="45" spans="1:22" x14ac:dyDescent="0.25">
      <c r="A45" s="61"/>
      <c r="B45" s="62"/>
      <c r="C45" s="63"/>
      <c r="D45" s="61"/>
      <c r="E45" s="62"/>
      <c r="F45" s="63"/>
      <c r="G45" s="61"/>
      <c r="H45" s="62"/>
      <c r="I45" s="62"/>
      <c r="J45" s="63"/>
      <c r="K45" s="64"/>
      <c r="L45" s="65"/>
      <c r="M45" s="65"/>
      <c r="N45" s="65"/>
      <c r="O45" s="66" t="str">
        <f t="shared" si="0"/>
        <v>-</v>
      </c>
      <c r="P45" s="66" t="str">
        <f t="shared" si="1"/>
        <v>-</v>
      </c>
      <c r="Q45" s="66" t="str">
        <f t="shared" si="2"/>
        <v>-</v>
      </c>
      <c r="R45" s="65"/>
      <c r="S45" s="65"/>
      <c r="T45" s="65"/>
      <c r="U45" s="67"/>
      <c r="V45" s="67"/>
    </row>
    <row r="46" spans="1:22" x14ac:dyDescent="0.25">
      <c r="A46" s="61"/>
      <c r="B46" s="62"/>
      <c r="C46" s="63"/>
      <c r="D46" s="61"/>
      <c r="E46" s="62"/>
      <c r="F46" s="63"/>
      <c r="G46" s="61"/>
      <c r="H46" s="62"/>
      <c r="I46" s="62"/>
      <c r="J46" s="63"/>
      <c r="K46" s="64"/>
      <c r="L46" s="65"/>
      <c r="M46" s="65"/>
      <c r="N46" s="65"/>
      <c r="O46" s="66" t="str">
        <f t="shared" si="0"/>
        <v>-</v>
      </c>
      <c r="P46" s="66" t="str">
        <f t="shared" si="1"/>
        <v>-</v>
      </c>
      <c r="Q46" s="66" t="str">
        <f t="shared" si="2"/>
        <v>-</v>
      </c>
      <c r="R46" s="65"/>
      <c r="S46" s="65"/>
      <c r="T46" s="65"/>
      <c r="U46" s="67"/>
      <c r="V46" s="67"/>
    </row>
    <row r="47" spans="1:22" x14ac:dyDescent="0.25">
      <c r="A47" s="47"/>
      <c r="B47" s="47"/>
      <c r="C47" s="47"/>
      <c r="D47" s="11"/>
      <c r="E47" s="11"/>
      <c r="F47" s="11"/>
      <c r="G47" s="11"/>
      <c r="H47" s="11"/>
      <c r="I47" s="11"/>
      <c r="J47" s="11"/>
      <c r="K47" s="68"/>
      <c r="L47" s="69"/>
      <c r="M47" s="70"/>
      <c r="N47" s="70"/>
      <c r="O47" s="66" t="str">
        <f>IFERROR(IF(N47="","-",DATEDIF(M47,N47,"y")),"-")</f>
        <v>-</v>
      </c>
      <c r="P47" s="66" t="str">
        <f>IFERROR(IF(N47="","-",DATEDIF(M47,N47,"ym")),"-")</f>
        <v>-</v>
      </c>
      <c r="Q47" s="66" t="str">
        <f>IFERROR(IF(N47="","-",DATEDIF(M47,N47,"md")+1),"-")</f>
        <v>-</v>
      </c>
      <c r="R47" s="71"/>
      <c r="S47" s="71"/>
      <c r="T47" s="71"/>
      <c r="U47" s="71"/>
      <c r="V47" s="71"/>
    </row>
    <row r="48" spans="1:22" x14ac:dyDescent="0.25">
      <c r="A48" s="51"/>
      <c r="B48" s="72"/>
      <c r="C48" s="52"/>
      <c r="D48" s="73"/>
      <c r="E48" s="74"/>
      <c r="F48" s="75"/>
      <c r="G48" s="73"/>
      <c r="H48" s="74"/>
      <c r="I48" s="74"/>
      <c r="J48" s="75"/>
      <c r="K48" s="68"/>
      <c r="L48" s="69"/>
      <c r="M48" s="70"/>
      <c r="N48" s="70"/>
      <c r="O48" s="66" t="str">
        <f t="shared" ref="O48:O50" si="3">IFERROR(IF(N48="","-",DATEDIF(M48,N48,"y")),"-")</f>
        <v>-</v>
      </c>
      <c r="P48" s="66" t="str">
        <f t="shared" ref="P48:P50" si="4">IFERROR(IF(N48="","-",DATEDIF(M48,N48,"ym")),"-")</f>
        <v>-</v>
      </c>
      <c r="Q48" s="66" t="str">
        <f t="shared" ref="Q48:Q50" si="5">IFERROR(IF(N48="","-",DATEDIF(M48,N48,"md")+1),"-")</f>
        <v>-</v>
      </c>
      <c r="R48" s="71"/>
      <c r="S48" s="71"/>
      <c r="T48" s="71"/>
      <c r="U48" s="71"/>
      <c r="V48" s="71"/>
    </row>
    <row r="49" spans="1:29" x14ac:dyDescent="0.25">
      <c r="A49" s="51"/>
      <c r="B49" s="72"/>
      <c r="C49" s="52"/>
      <c r="D49" s="73"/>
      <c r="E49" s="74"/>
      <c r="F49" s="75"/>
      <c r="G49" s="73"/>
      <c r="H49" s="74"/>
      <c r="I49" s="74"/>
      <c r="J49" s="75"/>
      <c r="K49" s="68"/>
      <c r="L49" s="69"/>
      <c r="M49" s="70"/>
      <c r="N49" s="70"/>
      <c r="O49" s="66" t="str">
        <f t="shared" si="3"/>
        <v>-</v>
      </c>
      <c r="P49" s="66" t="str">
        <f t="shared" si="4"/>
        <v>-</v>
      </c>
      <c r="Q49" s="66" t="str">
        <f t="shared" si="5"/>
        <v>-</v>
      </c>
      <c r="R49" s="71"/>
      <c r="S49" s="71"/>
      <c r="T49" s="71"/>
      <c r="U49" s="71"/>
      <c r="V49" s="71"/>
    </row>
    <row r="50" spans="1:29" x14ac:dyDescent="0.25">
      <c r="A50" s="51"/>
      <c r="B50" s="72"/>
      <c r="C50" s="52"/>
      <c r="D50" s="73"/>
      <c r="E50" s="74"/>
      <c r="F50" s="75"/>
      <c r="G50" s="73"/>
      <c r="H50" s="74"/>
      <c r="I50" s="74"/>
      <c r="J50" s="75"/>
      <c r="K50" s="68"/>
      <c r="L50" s="69"/>
      <c r="M50" s="70"/>
      <c r="N50" s="70"/>
      <c r="O50" s="66" t="str">
        <f t="shared" si="3"/>
        <v>-</v>
      </c>
      <c r="P50" s="66" t="str">
        <f t="shared" si="4"/>
        <v>-</v>
      </c>
      <c r="Q50" s="66" t="str">
        <f t="shared" si="5"/>
        <v>-</v>
      </c>
      <c r="R50" s="71"/>
      <c r="S50" s="71"/>
      <c r="T50" s="71"/>
      <c r="U50" s="71"/>
      <c r="V50" s="71"/>
    </row>
    <row r="51" spans="1:29" x14ac:dyDescent="0.25">
      <c r="A51" s="47"/>
      <c r="B51" s="47"/>
      <c r="C51" s="47"/>
      <c r="D51" s="11"/>
      <c r="E51" s="11"/>
      <c r="F51" s="11"/>
      <c r="G51" s="11"/>
      <c r="H51" s="11"/>
      <c r="I51" s="11"/>
      <c r="J51" s="11"/>
      <c r="K51" s="68"/>
      <c r="L51" s="69"/>
      <c r="M51" s="70"/>
      <c r="N51" s="70"/>
      <c r="O51" s="66" t="str">
        <f>IFERROR(IF(N51="","-",DATEDIF(M51,N51,"y")),"-")</f>
        <v>-</v>
      </c>
      <c r="P51" s="66" t="str">
        <f>IFERROR(IF(N51="","-",DATEDIF(M51,N51,"ym")),"-")</f>
        <v>-</v>
      </c>
      <c r="Q51" s="66" t="str">
        <f>IFERROR(IF(N51="","-",DATEDIF(M51,N51,"md")+1),"-")</f>
        <v>-</v>
      </c>
      <c r="R51" s="76"/>
      <c r="S51" s="76"/>
      <c r="T51" s="76"/>
      <c r="U51" s="76"/>
      <c r="V51" s="76"/>
    </row>
    <row r="52" spans="1:29" x14ac:dyDescent="0.25">
      <c r="A52" s="47"/>
      <c r="B52" s="47"/>
      <c r="C52" s="47"/>
      <c r="D52" s="11"/>
      <c r="E52" s="11"/>
      <c r="F52" s="11"/>
      <c r="G52" s="11"/>
      <c r="H52" s="11"/>
      <c r="I52" s="11"/>
      <c r="J52" s="11"/>
      <c r="K52" s="68"/>
      <c r="L52" s="69"/>
      <c r="M52" s="70"/>
      <c r="N52" s="70"/>
      <c r="O52" s="66" t="str">
        <f>IFERROR(IF(N52="","-",DATEDIF(M52,N52,"y")),"-")</f>
        <v>-</v>
      </c>
      <c r="P52" s="66" t="str">
        <f>IFERROR(IF(N52="","-",DATEDIF(M52,N52,"ym")),"-")</f>
        <v>-</v>
      </c>
      <c r="Q52" s="66" t="str">
        <f>IFERROR(IF(N52="","-",DATEDIF(M52,N52,"md")+1),"-")</f>
        <v>-</v>
      </c>
      <c r="R52" s="76"/>
      <c r="S52" s="76"/>
      <c r="T52" s="76"/>
      <c r="U52" s="76"/>
      <c r="V52" s="76"/>
    </row>
    <row r="53" spans="1:29" x14ac:dyDescent="0.25">
      <c r="A53" s="51"/>
      <c r="B53" s="72"/>
      <c r="C53" s="52"/>
      <c r="D53" s="73"/>
      <c r="E53" s="74"/>
      <c r="F53" s="75"/>
      <c r="G53" s="73"/>
      <c r="H53" s="74"/>
      <c r="I53" s="74"/>
      <c r="J53" s="75"/>
      <c r="K53" s="68"/>
      <c r="L53" s="69"/>
      <c r="M53" s="70"/>
      <c r="N53" s="70"/>
      <c r="O53" s="66" t="str">
        <f>IFERROR(IF(N53="","-",DATEDIF(M53,N53,"y")),"-")</f>
        <v>-</v>
      </c>
      <c r="P53" s="66" t="str">
        <f>IFERROR(IF(N53="","-",DATEDIF(M53,N53,"ym")),"-")</f>
        <v>-</v>
      </c>
      <c r="Q53" s="66" t="str">
        <f>IFERROR(IF(N53="","-",DATEDIF(M53,N53,"md")+1),"-")</f>
        <v>-</v>
      </c>
      <c r="R53" s="76"/>
      <c r="S53" s="76"/>
      <c r="T53" s="76"/>
      <c r="U53" s="76"/>
      <c r="V53" s="76"/>
    </row>
    <row r="54" spans="1:29" x14ac:dyDescent="0.25">
      <c r="A54" s="47"/>
      <c r="B54" s="47"/>
      <c r="C54" s="47"/>
      <c r="D54" s="11"/>
      <c r="E54" s="11"/>
      <c r="F54" s="11"/>
      <c r="G54" s="11"/>
      <c r="H54" s="11"/>
      <c r="I54" s="11"/>
      <c r="J54" s="11"/>
      <c r="K54" s="69"/>
      <c r="L54" s="69"/>
      <c r="M54" s="70"/>
      <c r="N54" s="70"/>
      <c r="O54" s="66" t="str">
        <f t="shared" ref="O54" si="6">IFERROR(IF(N54="","-",DATEDIF(M54,N54,"y")),"-")</f>
        <v>-</v>
      </c>
      <c r="P54" s="66" t="str">
        <f t="shared" ref="P54" si="7">IFERROR(IF(N54="","-",DATEDIF(M54,N54,"ym")),"-")</f>
        <v>-</v>
      </c>
      <c r="Q54" s="66" t="str">
        <f t="shared" ref="Q54" si="8">IFERROR(IF(N54="","-",DATEDIF(M54,N54,"md")+1),"-")</f>
        <v>-</v>
      </c>
      <c r="R54" s="76"/>
      <c r="S54" s="76"/>
      <c r="T54" s="76"/>
      <c r="U54" s="76"/>
      <c r="V54" s="76"/>
    </row>
    <row r="55" spans="1:29" ht="24.9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77" t="s">
        <v>53</v>
      </c>
      <c r="N56" s="77"/>
      <c r="O56" s="43" t="s">
        <v>54</v>
      </c>
      <c r="P56" s="43"/>
      <c r="Q56" s="43"/>
      <c r="R56" s="3"/>
      <c r="S56" s="3"/>
      <c r="T56" s="3"/>
      <c r="U56" s="3"/>
      <c r="V56" s="3"/>
      <c r="W56" s="78" t="s">
        <v>55</v>
      </c>
      <c r="X56" s="79" t="s">
        <v>56</v>
      </c>
      <c r="Y56" s="79" t="s">
        <v>57</v>
      </c>
      <c r="Z56" s="80" t="s">
        <v>58</v>
      </c>
      <c r="AA56" s="80" t="s">
        <v>59</v>
      </c>
      <c r="AB56" s="81" t="s">
        <v>60</v>
      </c>
      <c r="AC56" s="81" t="s">
        <v>61</v>
      </c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77"/>
      <c r="N57" s="77"/>
      <c r="O57" s="58" t="s">
        <v>62</v>
      </c>
      <c r="P57" s="59" t="s">
        <v>63</v>
      </c>
      <c r="Q57" s="58" t="s">
        <v>64</v>
      </c>
      <c r="R57" s="3"/>
      <c r="S57" s="3"/>
      <c r="T57" s="3"/>
      <c r="U57" s="3"/>
      <c r="V57" s="3"/>
      <c r="W57" s="78"/>
      <c r="X57" s="79"/>
      <c r="Y57" s="79"/>
      <c r="Z57" s="80"/>
      <c r="AA57" s="80"/>
      <c r="AB57" s="81"/>
      <c r="AC57" s="81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77" t="s">
        <v>65</v>
      </c>
      <c r="N58" s="77"/>
      <c r="O58" s="66">
        <f>IFERROR(W58+AB58,"-")</f>
        <v>0</v>
      </c>
      <c r="P58" s="66">
        <f>IFERROR(IF((X58+Z58)&lt;12,(X58+Z58),AC58),"-")</f>
        <v>0</v>
      </c>
      <c r="Q58" s="66">
        <f>IFERROR(IF(Y58&lt;30,Y58,AA58),"-")</f>
        <v>0</v>
      </c>
      <c r="R58" s="3"/>
      <c r="S58" s="3"/>
      <c r="T58" s="3"/>
      <c r="U58" s="3"/>
      <c r="V58" s="3"/>
      <c r="W58" s="82">
        <f>SUMIF(R42:R57,"SÍ",O42:O57)</f>
        <v>0</v>
      </c>
      <c r="X58" s="83">
        <f>SUMIF(R42:R57,"SÍ",P42:P57)</f>
        <v>0</v>
      </c>
      <c r="Y58" s="83">
        <f>SUMIF(R42:R57,"SÍ",Q42:Q57)</f>
        <v>0</v>
      </c>
      <c r="Z58" s="83">
        <f>QUOTIENT(Y58,30)</f>
        <v>0</v>
      </c>
      <c r="AA58" s="83">
        <f>IF(Z58=0,Y58,MOD(Y58,30*Z58))</f>
        <v>0</v>
      </c>
      <c r="AB58" s="83">
        <f>QUOTIENT((X58+Z58),12)</f>
        <v>0</v>
      </c>
      <c r="AC58" s="83">
        <f>IF(AB58=0,X58,MOD((X58+Z58),12*AB58))</f>
        <v>0</v>
      </c>
    </row>
    <row r="59" spans="1:29" ht="30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77" t="s">
        <v>66</v>
      </c>
      <c r="N59" s="77"/>
      <c r="O59" s="66">
        <f t="shared" ref="O59:O62" si="9">IFERROR(W59+AB59,"-")</f>
        <v>0</v>
      </c>
      <c r="P59" s="66">
        <f t="shared" ref="P59:P62" si="10">IFERROR(IF((X59+Z59)&lt;12,(X59+Z59),AC59),"-")</f>
        <v>0</v>
      </c>
      <c r="Q59" s="66">
        <f t="shared" ref="Q59:Q62" si="11">IFERROR(IF(Y59&lt;30,Y59,AA59),"-")</f>
        <v>0</v>
      </c>
      <c r="R59" s="3"/>
      <c r="S59" s="3"/>
      <c r="T59" s="3"/>
      <c r="U59" s="3"/>
      <c r="V59" s="3"/>
      <c r="W59" s="82">
        <f>SUMIF(S42:S57,"SÍ",O42:O57)</f>
        <v>0</v>
      </c>
      <c r="X59" s="83">
        <f>SUMIF(S42:S57,"SÍ",P42:P57)</f>
        <v>0</v>
      </c>
      <c r="Y59" s="83">
        <f>SUMIF(S42:S57,"SÍ",Q42:Q57)</f>
        <v>0</v>
      </c>
      <c r="Z59" s="83">
        <f>QUOTIENT(Y59,30)</f>
        <v>0</v>
      </c>
      <c r="AA59" s="83">
        <f>IF(Z59=0,Y59,MOD(Y59,30*Z59))</f>
        <v>0</v>
      </c>
      <c r="AB59" s="83">
        <f>QUOTIENT((X59+Z59),12)</f>
        <v>0</v>
      </c>
      <c r="AC59" s="83">
        <f>IF(AB59=0,X59,MOD((X59+Z59),12*AB59))</f>
        <v>0</v>
      </c>
    </row>
    <row r="60" spans="1:29" ht="29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77" t="s">
        <v>67</v>
      </c>
      <c r="N60" s="77"/>
      <c r="O60" s="66">
        <f t="shared" si="9"/>
        <v>0</v>
      </c>
      <c r="P60" s="66">
        <f t="shared" si="10"/>
        <v>0</v>
      </c>
      <c r="Q60" s="66">
        <f t="shared" si="11"/>
        <v>0</v>
      </c>
      <c r="R60" s="3"/>
      <c r="S60" s="3"/>
      <c r="T60" s="3"/>
      <c r="U60" s="3"/>
      <c r="V60" s="3"/>
      <c r="W60" s="82">
        <f>SUMIF(T42:T56,"SÍ",O42:O56)</f>
        <v>0</v>
      </c>
      <c r="X60" s="83">
        <f>SUMIF(T42:T56,"SÍ",P42:P56)</f>
        <v>0</v>
      </c>
      <c r="Y60" s="83">
        <f>SUMIF(T42:T56,"SÍ",Q42:Q56)</f>
        <v>0</v>
      </c>
      <c r="Z60" s="83">
        <f>QUOTIENT(Y60,30)</f>
        <v>0</v>
      </c>
      <c r="AA60" s="83">
        <f>IF(Z60=0,Y60,MOD(Y60,30*Z60))</f>
        <v>0</v>
      </c>
      <c r="AB60" s="83">
        <f>QUOTIENT((X60+Z60),12)</f>
        <v>0</v>
      </c>
      <c r="AC60" s="83">
        <f>IF(AB60=0,X60,MOD((X60+Z60),12*AB60))</f>
        <v>0</v>
      </c>
    </row>
    <row r="61" spans="1:29" ht="29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77" t="s">
        <v>68</v>
      </c>
      <c r="N61" s="77"/>
      <c r="O61" s="66">
        <f t="shared" si="9"/>
        <v>0</v>
      </c>
      <c r="P61" s="66">
        <f t="shared" si="10"/>
        <v>0</v>
      </c>
      <c r="Q61" s="66">
        <f t="shared" si="11"/>
        <v>0</v>
      </c>
      <c r="R61" s="3"/>
      <c r="S61" s="3"/>
      <c r="T61" s="3"/>
      <c r="U61" s="3"/>
      <c r="V61" s="3"/>
      <c r="W61" s="82">
        <f>SUMIF(U42:U56,"SÍ",O42:O56)</f>
        <v>0</v>
      </c>
      <c r="X61" s="83">
        <f>SUMIF(U42:U56,"SÍ",P42:P56)</f>
        <v>0</v>
      </c>
      <c r="Y61" s="83">
        <f>SUMIF(U42:U56,"SÍ",Q42:Q56)</f>
        <v>0</v>
      </c>
      <c r="Z61" s="83">
        <f>QUOTIENT(Y61,30)</f>
        <v>0</v>
      </c>
      <c r="AA61" s="83">
        <f>IF(Z61=0,Y61,MOD(Y61,30*Z61))</f>
        <v>0</v>
      </c>
      <c r="AB61" s="83">
        <f>QUOTIENT((X61+Z61),12)</f>
        <v>0</v>
      </c>
      <c r="AC61" s="83">
        <f>IF(AB61=0,X61,MOD((X61+Z61),12*AB61))</f>
        <v>0</v>
      </c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77" t="s">
        <v>69</v>
      </c>
      <c r="N62" s="77"/>
      <c r="O62" s="66">
        <f t="shared" si="9"/>
        <v>0</v>
      </c>
      <c r="P62" s="66">
        <f t="shared" si="10"/>
        <v>0</v>
      </c>
      <c r="Q62" s="66">
        <f t="shared" si="11"/>
        <v>0</v>
      </c>
      <c r="R62" s="3"/>
      <c r="S62" s="3"/>
      <c r="T62" s="3"/>
      <c r="U62" s="3"/>
      <c r="V62" s="3"/>
      <c r="W62" s="82">
        <f>SUMIF(V42:V56,"SÍ",O42:O56)</f>
        <v>0</v>
      </c>
      <c r="X62" s="83">
        <f>SUMIF(V42:V56,"SÍ",P42:P56)</f>
        <v>0</v>
      </c>
      <c r="Y62" s="83">
        <f>SUMIF(V42:V56,"SÍ",Q42:Q56)</f>
        <v>0</v>
      </c>
      <c r="Z62" s="83">
        <f>QUOTIENT(Y62,30)</f>
        <v>0</v>
      </c>
      <c r="AA62" s="83">
        <f>IF(Z62=0,Y62,MOD(Y62,30*Z62))</f>
        <v>0</v>
      </c>
      <c r="AB62" s="83">
        <f>QUOTIENT((X62+Z62),12)</f>
        <v>0</v>
      </c>
      <c r="AC62" s="83">
        <f>IF(AB62=0,X62,MOD((X62+Z62),12*AB62))</f>
        <v>0</v>
      </c>
    </row>
    <row r="63" spans="1:29" ht="24.9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9" x14ac:dyDescent="0.25">
      <c r="A64" s="14" t="s">
        <v>70</v>
      </c>
      <c r="B64" s="14"/>
      <c r="C64" s="14"/>
      <c r="D64" s="14"/>
      <c r="E64" s="1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24.95" customHeight="1" x14ac:dyDescent="0.25">
      <c r="A66" s="39" t="s">
        <v>71</v>
      </c>
      <c r="B66" s="40"/>
      <c r="C66" s="40"/>
      <c r="D66" s="40"/>
      <c r="E66" s="40"/>
      <c r="F66" s="41"/>
      <c r="G66" s="42" t="s">
        <v>72</v>
      </c>
      <c r="H66" s="42"/>
      <c r="I66" s="42"/>
      <c r="J66" s="42"/>
      <c r="K66" s="42"/>
      <c r="L66" s="43" t="s">
        <v>73</v>
      </c>
      <c r="M66" s="42"/>
      <c r="N66" s="42"/>
      <c r="O66" s="42"/>
      <c r="P66" s="43" t="s">
        <v>74</v>
      </c>
      <c r="Q66" s="42"/>
      <c r="R66" s="42"/>
      <c r="S66" s="43" t="s">
        <v>75</v>
      </c>
      <c r="T66" s="43"/>
      <c r="U66" s="39" t="s">
        <v>31</v>
      </c>
      <c r="V66" s="41"/>
    </row>
    <row r="67" spans="1:22" ht="24.95" customHeight="1" x14ac:dyDescent="0.25">
      <c r="A67" s="84"/>
      <c r="B67" s="85"/>
      <c r="C67" s="85"/>
      <c r="D67" s="85"/>
      <c r="E67" s="85"/>
      <c r="F67" s="86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3"/>
      <c r="T67" s="43"/>
      <c r="U67" s="84"/>
      <c r="V67" s="86"/>
    </row>
    <row r="68" spans="1:22" x14ac:dyDescent="0.25">
      <c r="A68" s="44"/>
      <c r="B68" s="45"/>
      <c r="C68" s="45"/>
      <c r="D68" s="45"/>
      <c r="E68" s="45"/>
      <c r="F68" s="46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3"/>
      <c r="T68" s="43"/>
      <c r="U68" s="44"/>
      <c r="V68" s="46"/>
    </row>
    <row r="69" spans="1:22" s="88" customForma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87"/>
      <c r="V69" s="87"/>
    </row>
    <row r="70" spans="1:22" s="88" customFormat="1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87"/>
      <c r="V70" s="87"/>
    </row>
    <row r="71" spans="1:22" s="88" customFormat="1" x14ac:dyDescent="0.25">
      <c r="A71" s="51"/>
      <c r="B71" s="72"/>
      <c r="C71" s="72"/>
      <c r="D71" s="72"/>
      <c r="E71" s="72"/>
      <c r="F71" s="52"/>
      <c r="G71" s="51"/>
      <c r="H71" s="72"/>
      <c r="I71" s="72"/>
      <c r="J71" s="72"/>
      <c r="K71" s="52"/>
      <c r="L71" s="51"/>
      <c r="M71" s="72"/>
      <c r="N71" s="72"/>
      <c r="O71" s="52"/>
      <c r="P71" s="51"/>
      <c r="Q71" s="72"/>
      <c r="R71" s="52"/>
      <c r="S71" s="51"/>
      <c r="T71" s="52"/>
      <c r="U71" s="89"/>
      <c r="V71" s="90"/>
    </row>
    <row r="72" spans="1:22" ht="24.95" customHeight="1" x14ac:dyDescent="0.25">
      <c r="A72" s="3" t="s">
        <v>34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24.9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24.95" customHeight="1" x14ac:dyDescent="0.25">
      <c r="A74" s="14" t="s">
        <v>76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42" t="s">
        <v>77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3"/>
      <c r="P78" s="3"/>
      <c r="Q78" s="3"/>
      <c r="R78" s="3"/>
      <c r="S78" s="3"/>
      <c r="T78" s="3"/>
      <c r="U78" s="3"/>
      <c r="V78" s="3"/>
    </row>
    <row r="79" spans="1:22" ht="24.9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39" t="s">
        <v>78</v>
      </c>
      <c r="B80" s="40"/>
      <c r="C80" s="40"/>
      <c r="D80" s="40"/>
      <c r="E80" s="40"/>
      <c r="F80" s="40"/>
      <c r="G80" s="40"/>
      <c r="H80" s="40"/>
      <c r="I80" s="40"/>
      <c r="J80" s="41"/>
      <c r="K80" s="39" t="s">
        <v>79</v>
      </c>
      <c r="L80" s="40"/>
      <c r="M80" s="40"/>
      <c r="N80" s="41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44"/>
      <c r="B81" s="45"/>
      <c r="C81" s="45"/>
      <c r="D81" s="45"/>
      <c r="E81" s="45"/>
      <c r="F81" s="45"/>
      <c r="G81" s="45"/>
      <c r="H81" s="45"/>
      <c r="I81" s="45"/>
      <c r="J81" s="46"/>
      <c r="K81" s="44"/>
      <c r="L81" s="45"/>
      <c r="M81" s="45"/>
      <c r="N81" s="46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92" t="s">
        <v>80</v>
      </c>
      <c r="B82" s="92"/>
      <c r="C82" s="92"/>
      <c r="D82" s="92"/>
      <c r="E82" s="92"/>
      <c r="F82" s="92"/>
      <c r="G82" s="92"/>
      <c r="H82" s="92"/>
      <c r="I82" s="92"/>
      <c r="J82" s="92"/>
      <c r="K82" s="11"/>
      <c r="L82" s="11"/>
      <c r="M82" s="11"/>
      <c r="N82" s="11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92" t="s">
        <v>81</v>
      </c>
      <c r="B83" s="92"/>
      <c r="C83" s="92"/>
      <c r="D83" s="92"/>
      <c r="E83" s="92"/>
      <c r="F83" s="92"/>
      <c r="G83" s="92"/>
      <c r="H83" s="92"/>
      <c r="I83" s="92"/>
      <c r="J83" s="92"/>
      <c r="K83" s="11"/>
      <c r="L83" s="11"/>
      <c r="M83" s="11"/>
      <c r="N83" s="11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92" t="s">
        <v>82</v>
      </c>
      <c r="B84" s="92"/>
      <c r="C84" s="92"/>
      <c r="D84" s="92"/>
      <c r="E84" s="92"/>
      <c r="F84" s="92"/>
      <c r="G84" s="92"/>
      <c r="H84" s="92"/>
      <c r="I84" s="92"/>
      <c r="J84" s="92"/>
      <c r="K84" s="11"/>
      <c r="L84" s="11"/>
      <c r="M84" s="11"/>
      <c r="N84" s="11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92" t="s">
        <v>83</v>
      </c>
      <c r="B85" s="92"/>
      <c r="C85" s="92"/>
      <c r="D85" s="92"/>
      <c r="E85" s="92"/>
      <c r="F85" s="92"/>
      <c r="G85" s="92"/>
      <c r="H85" s="92"/>
      <c r="I85" s="92"/>
      <c r="J85" s="92"/>
      <c r="K85" s="73"/>
      <c r="L85" s="74"/>
      <c r="M85" s="74"/>
      <c r="N85" s="75"/>
      <c r="O85" s="3"/>
      <c r="P85" s="3"/>
      <c r="Q85" s="3"/>
      <c r="R85" s="3"/>
      <c r="S85" s="3"/>
      <c r="T85" s="3"/>
      <c r="U85" s="3"/>
      <c r="V85" s="3"/>
    </row>
    <row r="86" spans="1:22" ht="24.9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4.95" customHeight="1" x14ac:dyDescent="0.25">
      <c r="A87" s="14" t="s">
        <v>84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4.9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93" t="s">
        <v>85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5"/>
      <c r="N89" s="42" t="s">
        <v>28</v>
      </c>
      <c r="O89" s="42"/>
      <c r="P89" s="42"/>
      <c r="Q89" s="42"/>
      <c r="R89" s="43" t="s">
        <v>29</v>
      </c>
      <c r="S89" s="43" t="s">
        <v>30</v>
      </c>
      <c r="T89" s="43" t="s">
        <v>31</v>
      </c>
      <c r="U89" s="3"/>
      <c r="V89" s="3"/>
    </row>
    <row r="90" spans="1:22" x14ac:dyDescent="0.25">
      <c r="A90" s="96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8"/>
      <c r="N90" s="42"/>
      <c r="O90" s="42"/>
      <c r="P90" s="42"/>
      <c r="Q90" s="42"/>
      <c r="R90" s="42"/>
      <c r="S90" s="42"/>
      <c r="T90" s="43"/>
      <c r="U90" s="3"/>
      <c r="V90" s="3"/>
    </row>
    <row r="91" spans="1:22" x14ac:dyDescent="0.25">
      <c r="A91" s="96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8"/>
      <c r="N91" s="42"/>
      <c r="O91" s="42"/>
      <c r="P91" s="42"/>
      <c r="Q91" s="42"/>
      <c r="R91" s="42"/>
      <c r="S91" s="42"/>
      <c r="T91" s="43"/>
      <c r="U91" s="3"/>
      <c r="V91" s="3"/>
    </row>
    <row r="92" spans="1:22" x14ac:dyDescent="0.25">
      <c r="A92" s="9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1"/>
      <c r="N92" s="42" t="s">
        <v>32</v>
      </c>
      <c r="O92" s="42"/>
      <c r="P92" s="42" t="s">
        <v>33</v>
      </c>
      <c r="Q92" s="42"/>
      <c r="R92" s="42"/>
      <c r="S92" s="42"/>
      <c r="T92" s="43"/>
      <c r="U92" s="3"/>
      <c r="V92" s="3"/>
    </row>
    <row r="93" spans="1:22" ht="24.95" customHeight="1" x14ac:dyDescent="0.25">
      <c r="A93" s="73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5"/>
      <c r="N93" s="11"/>
      <c r="O93" s="11"/>
      <c r="P93" s="11"/>
      <c r="Q93" s="11"/>
      <c r="R93" s="38"/>
      <c r="S93" s="38"/>
      <c r="T93" s="102"/>
      <c r="U93" s="3"/>
      <c r="V93" s="3"/>
    </row>
    <row r="94" spans="1:22" ht="24.95" customHeight="1" x14ac:dyDescent="0.25">
      <c r="A94" s="73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5"/>
      <c r="N94" s="11"/>
      <c r="O94" s="11"/>
      <c r="P94" s="11"/>
      <c r="Q94" s="11"/>
      <c r="R94" s="38"/>
      <c r="S94" s="38"/>
      <c r="T94" s="102"/>
      <c r="U94" s="3"/>
      <c r="V94" s="3"/>
    </row>
    <row r="95" spans="1:22" ht="24.95" customHeight="1" x14ac:dyDescent="0.25">
      <c r="A95" s="3" t="s">
        <v>34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24.9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93" t="s">
        <v>86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5"/>
    </row>
    <row r="98" spans="1:22" x14ac:dyDescent="0.25">
      <c r="A98" s="99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1"/>
    </row>
    <row r="99" spans="1:22" x14ac:dyDescent="0.25">
      <c r="A99" s="93" t="s">
        <v>87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5"/>
    </row>
    <row r="100" spans="1:22" x14ac:dyDescent="0.25">
      <c r="A100" s="9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1"/>
    </row>
    <row r="101" spans="1:22" ht="24.9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03" t="s">
        <v>88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24.9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2" ht="24.9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24.9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22" ht="24.95" customHeight="1" thickBo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T106" s="105"/>
      <c r="U106" s="105"/>
      <c r="V106" s="105"/>
    </row>
    <row r="107" spans="1:22" ht="24.95" customHeight="1" thickBo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T107" s="106" t="s">
        <v>89</v>
      </c>
      <c r="U107" s="106"/>
      <c r="V107" s="106"/>
    </row>
    <row r="108" spans="1:22" x14ac:dyDescent="0.25">
      <c r="A108" s="28" t="s">
        <v>90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0"/>
      <c r="Q108" s="3"/>
    </row>
    <row r="109" spans="1:22" ht="16.5" thickBot="1" x14ac:dyDescent="0.3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3"/>
      <c r="Q109" s="3"/>
      <c r="R109" s="3"/>
      <c r="S109" s="3"/>
      <c r="T109" s="107" t="s">
        <v>91</v>
      </c>
      <c r="U109" s="108"/>
      <c r="V109" s="108"/>
    </row>
    <row r="110" spans="1:22" ht="24.9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24.9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09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09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</sheetData>
  <protectedRanges>
    <protectedRange sqref="M47:N54" name="Rango6"/>
    <protectedRange sqref="R51:V54" name="Rango7"/>
  </protectedRanges>
  <mergeCells count="191">
    <mergeCell ref="T107:V107"/>
    <mergeCell ref="A108:P109"/>
    <mergeCell ref="L113:L114"/>
    <mergeCell ref="A94:M94"/>
    <mergeCell ref="N94:O94"/>
    <mergeCell ref="P94:Q94"/>
    <mergeCell ref="A97:V98"/>
    <mergeCell ref="A99:V100"/>
    <mergeCell ref="B102:K102"/>
    <mergeCell ref="T89:T92"/>
    <mergeCell ref="N92:O92"/>
    <mergeCell ref="P92:Q92"/>
    <mergeCell ref="A93:M93"/>
    <mergeCell ref="N93:O93"/>
    <mergeCell ref="P93:Q93"/>
    <mergeCell ref="A85:J85"/>
    <mergeCell ref="K85:N85"/>
    <mergeCell ref="A89:M92"/>
    <mergeCell ref="N89:Q91"/>
    <mergeCell ref="R89:R92"/>
    <mergeCell ref="S89:S92"/>
    <mergeCell ref="A82:J82"/>
    <mergeCell ref="K82:N82"/>
    <mergeCell ref="A83:J83"/>
    <mergeCell ref="K83:N83"/>
    <mergeCell ref="A84:J84"/>
    <mergeCell ref="K84:N84"/>
    <mergeCell ref="A75:N75"/>
    <mergeCell ref="A76:N76"/>
    <mergeCell ref="A77:N77"/>
    <mergeCell ref="A78:N78"/>
    <mergeCell ref="A80:J81"/>
    <mergeCell ref="K80:N81"/>
    <mergeCell ref="A71:F71"/>
    <mergeCell ref="G71:K71"/>
    <mergeCell ref="L71:O71"/>
    <mergeCell ref="P71:R71"/>
    <mergeCell ref="S71:T71"/>
    <mergeCell ref="U71:V71"/>
    <mergeCell ref="A70:F70"/>
    <mergeCell ref="G70:K70"/>
    <mergeCell ref="L70:O70"/>
    <mergeCell ref="P70:R70"/>
    <mergeCell ref="S70:T70"/>
    <mergeCell ref="U70:V70"/>
    <mergeCell ref="P66:R68"/>
    <mergeCell ref="S66:T68"/>
    <mergeCell ref="U66:V68"/>
    <mergeCell ref="A69:F69"/>
    <mergeCell ref="G69:K69"/>
    <mergeCell ref="L69:O69"/>
    <mergeCell ref="P69:R69"/>
    <mergeCell ref="S69:T69"/>
    <mergeCell ref="U69:V69"/>
    <mergeCell ref="M58:N58"/>
    <mergeCell ref="M59:N59"/>
    <mergeCell ref="M60:N60"/>
    <mergeCell ref="M61:N61"/>
    <mergeCell ref="M62:N62"/>
    <mergeCell ref="A66:F68"/>
    <mergeCell ref="G66:K68"/>
    <mergeCell ref="L66:O68"/>
    <mergeCell ref="X56:X57"/>
    <mergeCell ref="Y56:Y57"/>
    <mergeCell ref="Z56:Z57"/>
    <mergeCell ref="AA56:AA57"/>
    <mergeCell ref="AB56:AB57"/>
    <mergeCell ref="AC56:AC57"/>
    <mergeCell ref="A54:C54"/>
    <mergeCell ref="D54:F54"/>
    <mergeCell ref="G54:J54"/>
    <mergeCell ref="M56:N57"/>
    <mergeCell ref="O56:Q56"/>
    <mergeCell ref="W56:W57"/>
    <mergeCell ref="A52:C52"/>
    <mergeCell ref="D52:F52"/>
    <mergeCell ref="G52:J52"/>
    <mergeCell ref="A53:C53"/>
    <mergeCell ref="D53:F53"/>
    <mergeCell ref="G53:J53"/>
    <mergeCell ref="A50:C50"/>
    <mergeCell ref="D50:F50"/>
    <mergeCell ref="G50:J50"/>
    <mergeCell ref="A51:C51"/>
    <mergeCell ref="D51:F51"/>
    <mergeCell ref="G51:J51"/>
    <mergeCell ref="A48:C48"/>
    <mergeCell ref="D48:F48"/>
    <mergeCell ref="G48:J48"/>
    <mergeCell ref="A49:C49"/>
    <mergeCell ref="D49:F49"/>
    <mergeCell ref="G49:J49"/>
    <mergeCell ref="A46:C46"/>
    <mergeCell ref="D46:F46"/>
    <mergeCell ref="G46:J46"/>
    <mergeCell ref="A47:C47"/>
    <mergeCell ref="D47:F47"/>
    <mergeCell ref="G47:J47"/>
    <mergeCell ref="A44:C44"/>
    <mergeCell ref="D44:F44"/>
    <mergeCell ref="G44:J44"/>
    <mergeCell ref="A45:C45"/>
    <mergeCell ref="D45:F45"/>
    <mergeCell ref="G45:J45"/>
    <mergeCell ref="V41:V42"/>
    <mergeCell ref="A42:C42"/>
    <mergeCell ref="D42:F42"/>
    <mergeCell ref="G42:J42"/>
    <mergeCell ref="A43:C43"/>
    <mergeCell ref="D43:F43"/>
    <mergeCell ref="G43:J43"/>
    <mergeCell ref="A41:N41"/>
    <mergeCell ref="O41:Q41"/>
    <mergeCell ref="R41:R42"/>
    <mergeCell ref="S41:S42"/>
    <mergeCell ref="T41:T42"/>
    <mergeCell ref="U41:U42"/>
    <mergeCell ref="R35:S35"/>
    <mergeCell ref="A36:C36"/>
    <mergeCell ref="D36:F36"/>
    <mergeCell ref="G36:I36"/>
    <mergeCell ref="J36:L36"/>
    <mergeCell ref="M36:N36"/>
    <mergeCell ref="O36:P36"/>
    <mergeCell ref="R36:S36"/>
    <mergeCell ref="A35:C35"/>
    <mergeCell ref="D35:F35"/>
    <mergeCell ref="G35:I35"/>
    <mergeCell ref="J35:L35"/>
    <mergeCell ref="M35:N35"/>
    <mergeCell ref="O35:P35"/>
    <mergeCell ref="R33:S33"/>
    <mergeCell ref="A34:C34"/>
    <mergeCell ref="D34:F34"/>
    <mergeCell ref="G34:I34"/>
    <mergeCell ref="J34:L34"/>
    <mergeCell ref="M34:N34"/>
    <mergeCell ref="O34:P34"/>
    <mergeCell ref="R34:S34"/>
    <mergeCell ref="A33:C33"/>
    <mergeCell ref="D33:F33"/>
    <mergeCell ref="G33:I33"/>
    <mergeCell ref="J33:L33"/>
    <mergeCell ref="M33:N33"/>
    <mergeCell ref="O33:P33"/>
    <mergeCell ref="J31:L32"/>
    <mergeCell ref="M31:P31"/>
    <mergeCell ref="Q31:Q32"/>
    <mergeCell ref="R31:S32"/>
    <mergeCell ref="T31:T32"/>
    <mergeCell ref="M32:N32"/>
    <mergeCell ref="O32:P32"/>
    <mergeCell ref="A29:C29"/>
    <mergeCell ref="D29:F29"/>
    <mergeCell ref="G29:I29"/>
    <mergeCell ref="A31:C32"/>
    <mergeCell ref="D31:F32"/>
    <mergeCell ref="G31:I32"/>
    <mergeCell ref="A22:D22"/>
    <mergeCell ref="E22:T22"/>
    <mergeCell ref="A24:T25"/>
    <mergeCell ref="A27:I27"/>
    <mergeCell ref="J27:J28"/>
    <mergeCell ref="A28:C28"/>
    <mergeCell ref="D28:F28"/>
    <mergeCell ref="G28:I28"/>
    <mergeCell ref="A19:D19"/>
    <mergeCell ref="E19:T19"/>
    <mergeCell ref="A20:D20"/>
    <mergeCell ref="E20:T20"/>
    <mergeCell ref="A21:D21"/>
    <mergeCell ref="E21:T21"/>
    <mergeCell ref="A16:D16"/>
    <mergeCell ref="E16:T16"/>
    <mergeCell ref="A17:D17"/>
    <mergeCell ref="E17:T17"/>
    <mergeCell ref="A18:D18"/>
    <mergeCell ref="E18:T18"/>
    <mergeCell ref="A10:T10"/>
    <mergeCell ref="A11:T13"/>
    <mergeCell ref="A14:D14"/>
    <mergeCell ref="E14:T14"/>
    <mergeCell ref="A15:D15"/>
    <mergeCell ref="E15:T15"/>
    <mergeCell ref="A3:V3"/>
    <mergeCell ref="A4:V4"/>
    <mergeCell ref="B6:F6"/>
    <mergeCell ref="A7:C7"/>
    <mergeCell ref="D7:H7"/>
    <mergeCell ref="A8:C8"/>
    <mergeCell ref="D8:H8"/>
  </mergeCells>
  <dataValidations count="1">
    <dataValidation type="list" allowBlank="1" showInputMessage="1" showErrorMessage="1" sqref="O56:Q57 R47:V54" xr:uid="{149ABD10-D15F-4F29-83F8-CCC7E8A2AE8C}">
      <formula1>"SÍ,NO"</formula1>
    </dataValidation>
  </dataValidations>
  <printOptions horizontalCentered="1"/>
  <pageMargins left="0.25" right="0.25" top="0.21" bottom="0.17" header="0.21" footer="0.17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2026</vt:lpstr>
      <vt:lpstr>'Anexo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2026-04-30T13:01:00Z</cp:lastPrinted>
  <dcterms:created xsi:type="dcterms:W3CDTF">2026-04-30T12:53:49Z</dcterms:created>
  <dcterms:modified xsi:type="dcterms:W3CDTF">2026-04-30T13:01:16Z</dcterms:modified>
</cp:coreProperties>
</file>